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ykim\Desktop\"/>
    </mc:Choice>
  </mc:AlternateContent>
  <xr:revisionPtr revIDLastSave="0" documentId="13_ncr:1_{DE4C09BA-9B15-4DA4-835F-8F7ED7904CF4}" xr6:coauthVersionLast="47" xr6:coauthVersionMax="47" xr10:uidLastSave="{00000000-0000-0000-0000-000000000000}"/>
  <bookViews>
    <workbookView xWindow="-120" yWindow="-120" windowWidth="29040" windowHeight="15840" xr2:uid="{ADF56C38-DEBE-4CFD-A9D7-AD341C90171C}"/>
  </bookViews>
  <sheets>
    <sheet name="집계" sheetId="2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2" l="1"/>
</calcChain>
</file>

<file path=xl/sharedStrings.xml><?xml version="1.0" encoding="utf-8"?>
<sst xmlns="http://schemas.openxmlformats.org/spreadsheetml/2006/main" count="111" uniqueCount="76">
  <si>
    <t>단체명</t>
    <phoneticPr fontId="2" type="noConversion"/>
  </si>
  <si>
    <t>NO</t>
    <phoneticPr fontId="2" type="noConversion"/>
  </si>
  <si>
    <t>1. 서울</t>
    <phoneticPr fontId="2" type="noConversion"/>
  </si>
  <si>
    <t>2. 인천</t>
    <phoneticPr fontId="2" type="noConversion"/>
  </si>
  <si>
    <t>3. 경기</t>
    <phoneticPr fontId="2" type="noConversion"/>
  </si>
  <si>
    <t>4. 기타</t>
    <phoneticPr fontId="2" type="noConversion"/>
  </si>
  <si>
    <t>대륙</t>
    <phoneticPr fontId="2" type="noConversion"/>
  </si>
  <si>
    <t>중남미</t>
    <phoneticPr fontId="2" type="noConversion"/>
  </si>
  <si>
    <t>중미/카리브한글학교협의회</t>
    <phoneticPr fontId="2" type="noConversion"/>
  </si>
  <si>
    <t>북미</t>
    <phoneticPr fontId="2" type="noConversion"/>
  </si>
  <si>
    <t>재미한국학교협의회</t>
    <phoneticPr fontId="2" type="noConversion"/>
  </si>
  <si>
    <t>미주한국학교연합회</t>
    <phoneticPr fontId="2" type="noConversion"/>
  </si>
  <si>
    <t>아시아</t>
    <phoneticPr fontId="2" type="noConversion"/>
  </si>
  <si>
    <t>아중동</t>
    <phoneticPr fontId="2" type="noConversion"/>
  </si>
  <si>
    <t>아프리카한글학교협의회</t>
    <phoneticPr fontId="2" type="noConversion"/>
  </si>
  <si>
    <t>중동지역한글학교협의회</t>
    <phoneticPr fontId="2" type="noConversion"/>
  </si>
  <si>
    <t>CIS</t>
    <phoneticPr fontId="2" type="noConversion"/>
  </si>
  <si>
    <t>카자흐스탄한글학교협의회</t>
    <phoneticPr fontId="2" type="noConversion"/>
  </si>
  <si>
    <t>러시아한글학교협의회</t>
    <phoneticPr fontId="2" type="noConversion"/>
  </si>
  <si>
    <t>남미한글학교협의회</t>
    <phoneticPr fontId="2" type="noConversion"/>
  </si>
  <si>
    <t>아시아한글학교협의회</t>
    <phoneticPr fontId="2" type="noConversion"/>
  </si>
  <si>
    <t>대양주</t>
    <phoneticPr fontId="2" type="noConversion"/>
  </si>
  <si>
    <t>오세아니아한글학교협의회</t>
    <phoneticPr fontId="2" type="noConversion"/>
  </si>
  <si>
    <t>일본한글학교협의회(관서)</t>
    <phoneticPr fontId="2" type="noConversion"/>
  </si>
  <si>
    <t>일본한글학교협의회(관동)</t>
    <phoneticPr fontId="2" type="noConversion"/>
  </si>
  <si>
    <t>중국한글학교협의회</t>
    <phoneticPr fontId="2" type="noConversion"/>
  </si>
  <si>
    <t>캐나다한글학교협의회</t>
    <phoneticPr fontId="2" type="noConversion"/>
  </si>
  <si>
    <t>서울</t>
  </si>
  <si>
    <t>인천</t>
  </si>
  <si>
    <t>경기</t>
  </si>
  <si>
    <t>기타</t>
  </si>
  <si>
    <t xml:space="preserve">1. 조사기간: </t>
    <phoneticPr fontId="2" type="noConversion"/>
  </si>
  <si>
    <t>서울</t>
    <phoneticPr fontId="2" type="noConversion"/>
  </si>
  <si>
    <t>인천</t>
    <phoneticPr fontId="2" type="noConversion"/>
  </si>
  <si>
    <t>경기</t>
    <phoneticPr fontId="2" type="noConversion"/>
  </si>
  <si>
    <t>기타</t>
    <phoneticPr fontId="2" type="noConversion"/>
  </si>
  <si>
    <t>(계)</t>
    <phoneticPr fontId="2" type="noConversion"/>
  </si>
  <si>
    <t>응답(%)</t>
    <phoneticPr fontId="2" type="noConversion"/>
  </si>
  <si>
    <t>응답(계)</t>
    <phoneticPr fontId="2" type="noConversion"/>
  </si>
  <si>
    <t>캐나다</t>
    <phoneticPr fontId="2" type="noConversion"/>
  </si>
  <si>
    <t>미국</t>
    <phoneticPr fontId="2" type="noConversion"/>
  </si>
  <si>
    <t>한인회총연합회</t>
    <phoneticPr fontId="2" type="noConversion"/>
  </si>
  <si>
    <t>한글학교협의회</t>
    <phoneticPr fontId="2" type="noConversion"/>
  </si>
  <si>
    <t>구분</t>
    <phoneticPr fontId="2" type="noConversion"/>
  </si>
  <si>
    <t>[보도자료 내용]</t>
    <phoneticPr fontId="2" type="noConversion"/>
  </si>
  <si>
    <t>2. 조사방법:</t>
    <phoneticPr fontId="2" type="noConversion"/>
  </si>
  <si>
    <t>3. 조사표본:</t>
    <phoneticPr fontId="2" type="noConversion"/>
  </si>
  <si>
    <t>4. 응답결과</t>
    <phoneticPr fontId="2" type="noConversion"/>
  </si>
  <si>
    <t>재외동포재단(이사장 김성곤)은 신설되는 재외동포청 소재지에 대한 재외동포들의 의견을 듣기 위해서 한인회, 한상, 한글학교 등 재외동포사회 발전에 헌신하고 있는 단체를 대상으로 여론조사를 시행하였다</t>
    <phoneticPr fontId="2" type="noConversion"/>
  </si>
  <si>
    <r>
      <t xml:space="preserve">3.20(월)부터 3.22(수)까지 시행된 여론조사에서는 </t>
    </r>
    <r>
      <rPr>
        <u/>
        <sz val="11"/>
        <color rgb="FFFF0000"/>
        <rFont val="맑은 고딕"/>
        <family val="3"/>
        <charset val="129"/>
        <scheme val="minor"/>
      </rPr>
      <t>서울 70%, 인천 14%, 경기 10%, 기타 6%</t>
    </r>
    <r>
      <rPr>
        <sz val="11"/>
        <color theme="1"/>
        <rFont val="맑은 고딕"/>
        <family val="2"/>
        <charset val="129"/>
        <scheme val="minor"/>
      </rPr>
      <t>가 해당지역에 설립되기를 희망하는 것으로 나타났다</t>
    </r>
    <phoneticPr fontId="2" type="noConversion"/>
  </si>
  <si>
    <t>카카오톡, 위챗, 라인</t>
    <phoneticPr fontId="2" type="noConversion"/>
  </si>
  <si>
    <t>CIS</t>
  </si>
  <si>
    <t>대양주</t>
  </si>
  <si>
    <t>북미</t>
  </si>
  <si>
    <t>아시아</t>
  </si>
  <si>
    <t>아중동</t>
  </si>
  <si>
    <t>중남미</t>
  </si>
  <si>
    <t>총합계</t>
  </si>
  <si>
    <t>대륙</t>
  </si>
  <si>
    <t>[지역별 집계]</t>
    <phoneticPr fontId="2" type="noConversion"/>
  </si>
  <si>
    <t>상해한국상회</t>
  </si>
  <si>
    <t>청도한국인상공회</t>
  </si>
  <si>
    <t>미주 전현직 한인회장단</t>
  </si>
  <si>
    <t>오렌지카운티한인상공회의소</t>
  </si>
  <si>
    <t>미주뷰티서플라이협회</t>
  </si>
  <si>
    <t>재일민단 중앙 및 지방단장</t>
  </si>
  <si>
    <t>재일한국상공회의소</t>
  </si>
  <si>
    <t>중남미한상연합회</t>
  </si>
  <si>
    <t>베트남중남부한인상공인연합회</t>
  </si>
  <si>
    <t>캐나다 지역 한인회</t>
  </si>
  <si>
    <t>재호주한인상공인연합회</t>
  </si>
  <si>
    <t>신주쿠한국상인연합회</t>
  </si>
  <si>
    <t>애심여성네트워크</t>
  </si>
  <si>
    <t>조사응답</t>
    <phoneticPr fontId="2" type="noConversion"/>
  </si>
  <si>
    <t>한상단체</t>
    <phoneticPr fontId="2" type="noConversion"/>
  </si>
  <si>
    <t>2022.3.20(월)~3.22(수)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</si>
</sst>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명&quot;"/>
    <numFmt numFmtId="177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>
      <alignment vertical="center"/>
    </xf>
    <xf numFmtId="176" fontId="0" fillId="2" borderId="1" xfId="0" applyNumberFormat="1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5" fillId="2" borderId="0" xfId="0" applyFont="1" applyFill="1">
      <alignment vertical="center"/>
    </xf>
    <xf numFmtId="176" fontId="5" fillId="2" borderId="0" xfId="0" applyNumberFormat="1" applyFont="1" applyFill="1">
      <alignment vertical="center"/>
    </xf>
    <xf numFmtId="0" fontId="6" fillId="4" borderId="1" xfId="0" applyFon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9" fontId="4" fillId="4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Fill="1" applyBorder="1">
      <alignment vertical="center"/>
    </xf>
    <xf numFmtId="0" fontId="0" fillId="0" borderId="0" xfId="0" pivotButton="1">
      <alignment vertical="center"/>
    </xf>
    <xf numFmtId="177" fontId="0" fillId="0" borderId="0" xfId="0" applyNumberForma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top" wrapText="1"/>
    </xf>
  </cellXfs>
  <cellStyles count="2">
    <cellStyle name="백분율" xfId="1" builtinId="5"/>
    <cellStyle name="표준" xfId="0" builtinId="0"/>
  </cellStyles>
  <dxfs count="1">
    <dxf>
      <numFmt numFmtId="177" formatCode="#,##0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집계!$I$14</c:f>
              <c:strCache>
                <c:ptCount val="1"/>
                <c:pt idx="0">
                  <c:v>응답(계)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10D6-4F7A-A1A4-D0CAEF00C0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FB9-4C42-8EED-2FABC7A61A5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0D6-4F7A-A1A4-D0CAEF00C0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10D6-4F7A-A1A4-D0CAEF00C033}"/>
              </c:ext>
            </c:extLst>
          </c:dPt>
          <c:dLbls>
            <c:dLbl>
              <c:idx val="0"/>
              <c:layout>
                <c:manualLayout>
                  <c:x val="-0.22399848045310128"/>
                  <c:y val="-0.2760572220881594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915204678362572"/>
                      <c:h val="0.29164183768629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10D6-4F7A-A1A4-D0CAEF00C033}"/>
                </c:ext>
              </c:extLst>
            </c:dLbl>
            <c:dLbl>
              <c:idx val="2"/>
              <c:layout>
                <c:manualLayout>
                  <c:x val="0.17656735332325885"/>
                  <c:y val="0.17846106546876869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0D6-4F7A-A1A4-D0CAEF00C033}"/>
                </c:ext>
              </c:extLst>
            </c:dLbl>
            <c:dLbl>
              <c:idx val="3"/>
              <c:layout>
                <c:manualLayout>
                  <c:x val="9.8345996224156185E-2"/>
                  <c:y val="0.1316128888790055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0D6-4F7A-A1A4-D0CAEF00C03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5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집계!$J$10:$M$10</c:f>
              <c:strCache>
                <c:ptCount val="4"/>
                <c:pt idx="0">
                  <c:v>서울</c:v>
                </c:pt>
                <c:pt idx="1">
                  <c:v>인천</c:v>
                </c:pt>
                <c:pt idx="2">
                  <c:v>경기</c:v>
                </c:pt>
                <c:pt idx="3">
                  <c:v>기타</c:v>
                </c:pt>
              </c:strCache>
            </c:strRef>
          </c:cat>
          <c:val>
            <c:numRef>
              <c:f>집계!$J$14:$M$14</c:f>
              <c:numCache>
                <c:formatCode>#,###"명"</c:formatCode>
                <c:ptCount val="4"/>
                <c:pt idx="0">
                  <c:v>1736</c:v>
                </c:pt>
                <c:pt idx="1">
                  <c:v>356</c:v>
                </c:pt>
                <c:pt idx="2">
                  <c:v>236</c:v>
                </c:pt>
                <c:pt idx="3">
                  <c:v>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D6-4F7A-A1A4-D0CAEF00C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685799</xdr:colOff>
      <xdr:row>9</xdr:row>
      <xdr:rowOff>0</xdr:rowOff>
    </xdr:from>
    <xdr:to>
      <xdr:col>6</xdr:col>
      <xdr:colOff>371474</xdr:colOff>
      <xdr:row>27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575B0A79-37FC-47E7-B13D-7EEA277B73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k" refreshedDate="45007.704517245373" createdVersion="7" refreshedVersion="7" minRefreshableVersion="3" recordCount="30" xr:uid="{89DF19DE-31DA-42C6-85C8-C79A8BE0D85C}">
  <cacheSource type="worksheet">
    <worksheetSource ref="R19:W49" sheet="집계"/>
  </cacheSource>
  <cacheFields count="6">
    <cacheField name="대륙" numFmtId="0">
      <sharedItems count="6">
        <s v="CIS"/>
        <s v="북미"/>
        <s v="아시아"/>
        <s v="아중동"/>
        <s v="중남미"/>
        <s v="대양주"/>
      </sharedItems>
    </cacheField>
    <cacheField name="단체명" numFmtId="0">
      <sharedItems/>
    </cacheField>
    <cacheField name="1. 서울" numFmtId="0">
      <sharedItems containsSemiMixedTypes="0" containsString="0" containsNumber="1" containsInteger="1" minValue="10" maxValue="177"/>
    </cacheField>
    <cacheField name="2. 인천" numFmtId="0">
      <sharedItems containsSemiMixedTypes="0" containsString="0" containsNumber="1" containsInteger="1" minValue="0" maxValue="49"/>
    </cacheField>
    <cacheField name="3. 경기" numFmtId="0">
      <sharedItems containsSemiMixedTypes="0" containsString="0" containsNumber="1" containsInteger="1" minValue="0" maxValue="51"/>
    </cacheField>
    <cacheField name="4. 기타" numFmtId="0">
      <sharedItems containsSemiMixedTypes="0" containsString="0" containsNumber="1" containsInteger="1" minValue="0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s v="카자흐스탄한글학교협의회"/>
    <n v="34"/>
    <n v="9"/>
    <n v="4"/>
    <n v="12"/>
  </r>
  <r>
    <x v="0"/>
    <s v="러시아한글학교협의회"/>
    <n v="51"/>
    <n v="0"/>
    <n v="0"/>
    <n v="0"/>
  </r>
  <r>
    <x v="1"/>
    <s v="재미한국학교협의회"/>
    <n v="123"/>
    <n v="41"/>
    <n v="51"/>
    <n v="25"/>
  </r>
  <r>
    <x v="1"/>
    <s v="캐나다한글학교협의회"/>
    <n v="57"/>
    <n v="11"/>
    <n v="12"/>
    <n v="11"/>
  </r>
  <r>
    <x v="1"/>
    <s v="미주한국학교연합회"/>
    <n v="11"/>
    <n v="2"/>
    <n v="2"/>
    <n v="0"/>
  </r>
  <r>
    <x v="2"/>
    <s v="중국한글학교협의회"/>
    <n v="95"/>
    <n v="21"/>
    <n v="22"/>
    <n v="10"/>
  </r>
  <r>
    <x v="2"/>
    <s v="아시아한글학교협의회"/>
    <n v="52"/>
    <n v="18"/>
    <n v="11"/>
    <n v="4"/>
  </r>
  <r>
    <x v="2"/>
    <s v="일본한글학교협의회(관서)"/>
    <n v="35"/>
    <n v="13"/>
    <n v="3"/>
    <n v="10"/>
  </r>
  <r>
    <x v="2"/>
    <s v="일본한글학교협의회(관동)"/>
    <n v="24"/>
    <n v="5"/>
    <n v="1"/>
    <n v="0"/>
  </r>
  <r>
    <x v="3"/>
    <s v="아프리카한글학교협의회"/>
    <n v="42"/>
    <n v="4"/>
    <n v="22"/>
    <n v="3"/>
  </r>
  <r>
    <x v="3"/>
    <s v="중동지역한글학교협의회"/>
    <n v="49"/>
    <n v="3"/>
    <n v="10"/>
    <n v="2"/>
  </r>
  <r>
    <x v="4"/>
    <s v="남미한글학교협의회"/>
    <n v="177"/>
    <n v="9"/>
    <n v="11"/>
    <n v="6"/>
  </r>
  <r>
    <x v="4"/>
    <s v="중미/카리브한글학교협의회"/>
    <n v="46"/>
    <n v="10"/>
    <n v="9"/>
    <n v="5"/>
  </r>
  <r>
    <x v="5"/>
    <s v="오세아니아한글학교협의회"/>
    <n v="46"/>
    <n v="33"/>
    <n v="9"/>
    <n v="0"/>
  </r>
  <r>
    <x v="2"/>
    <s v="아시아"/>
    <n v="49"/>
    <n v="0"/>
    <n v="0"/>
    <n v="0"/>
  </r>
  <r>
    <x v="1"/>
    <s v="미국"/>
    <n v="65"/>
    <n v="49"/>
    <n v="7"/>
    <n v="1"/>
  </r>
  <r>
    <x v="1"/>
    <s v="캐나다"/>
    <n v="10"/>
    <n v="3"/>
    <n v="0"/>
    <n v="3"/>
  </r>
  <r>
    <x v="2"/>
    <s v="상해한국상회"/>
    <n v="53"/>
    <n v="16"/>
    <n v="20"/>
    <n v="10"/>
  </r>
  <r>
    <x v="2"/>
    <s v="청도한국인상공회"/>
    <n v="40"/>
    <n v="8"/>
    <n v="4"/>
    <n v="3"/>
  </r>
  <r>
    <x v="1"/>
    <s v="미주 전현직 한인회장단"/>
    <n v="56"/>
    <n v="39"/>
    <n v="6"/>
    <n v="0"/>
  </r>
  <r>
    <x v="1"/>
    <s v="오렌지카운티한인상공회의소"/>
    <n v="38"/>
    <n v="7"/>
    <n v="3"/>
    <n v="2"/>
  </r>
  <r>
    <x v="1"/>
    <s v="미주뷰티서플라이협회"/>
    <n v="45"/>
    <n v="8"/>
    <n v="1"/>
    <n v="1"/>
  </r>
  <r>
    <x v="2"/>
    <s v="재일민단 중앙 및 지방단장"/>
    <n v="49"/>
    <n v="0"/>
    <n v="0"/>
    <n v="0"/>
  </r>
  <r>
    <x v="2"/>
    <s v="재일한국상공회의소"/>
    <n v="19"/>
    <n v="0"/>
    <n v="0"/>
    <n v="0"/>
  </r>
  <r>
    <x v="4"/>
    <s v="중남미한상연합회"/>
    <n v="21"/>
    <n v="0"/>
    <n v="0"/>
    <n v="0"/>
  </r>
  <r>
    <x v="2"/>
    <s v="베트남중남부한인상공인연합회"/>
    <n v="49"/>
    <n v="0"/>
    <n v="1"/>
    <n v="3"/>
  </r>
  <r>
    <x v="1"/>
    <s v="캐나다 지역 한인회"/>
    <n v="10"/>
    <n v="3"/>
    <n v="0"/>
    <n v="3"/>
  </r>
  <r>
    <x v="5"/>
    <s v="재호주한인상공인연합회"/>
    <n v="64"/>
    <n v="0"/>
    <n v="0"/>
    <n v="2"/>
  </r>
  <r>
    <x v="2"/>
    <s v="신주쿠한국상인연합회"/>
    <n v="18"/>
    <n v="3"/>
    <n v="1"/>
    <n v="3"/>
  </r>
  <r>
    <x v="2"/>
    <s v="애심여성네트워크"/>
    <n v="159"/>
    <n v="6"/>
    <n v="7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F4E614-EA67-47E1-A554-A92F23552DAE}" name="피벗 테이블3" cacheId="0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compact="0" compactData="0" multipleFieldFilters="0">
  <location ref="I31:M38" firstHeaderRow="0" firstDataRow="1" firstDataCol="1"/>
  <pivotFields count="6">
    <pivotField axis="axisRow" compact="0" outline="0" showAll="0">
      <items count="7">
        <item x="0"/>
        <item x="5"/>
        <item x="1"/>
        <item x="2"/>
        <item x="3"/>
        <item x="4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서울" fld="2" baseField="0" baseItem="0"/>
    <dataField name="인천" fld="3" baseField="0" baseItem="0"/>
    <dataField name="경기" fld="4" baseField="0" baseItem="0"/>
    <dataField name="기타" fld="5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7AA01-D99E-4005-8D7B-A3F1B2FDEC95}">
  <sheetPr>
    <tabColor rgb="FF00B050"/>
    <pageSetUpPr fitToPage="1"/>
  </sheetPr>
  <dimension ref="B1:W51"/>
  <sheetViews>
    <sheetView tabSelected="1" topLeftCell="A5" workbookViewId="0">
      <selection activeCell="O9" sqref="O9"/>
    </sheetView>
  </sheetViews>
  <sheetFormatPr defaultRowHeight="16.5" x14ac:dyDescent="0.3"/>
  <cols>
    <col min="1" max="1" width="3.5" style="1" customWidth="1"/>
    <col min="2" max="2" width="15.75" style="1" bestFit="1" customWidth="1"/>
    <col min="3" max="3" width="9" style="1"/>
    <col min="4" max="6" width="10.75" style="1" customWidth="1"/>
    <col min="7" max="7" width="4.875" style="1" customWidth="1"/>
    <col min="8" max="8" width="1.5" style="1" customWidth="1"/>
    <col min="9" max="9" width="20.875" style="1" customWidth="1"/>
    <col min="10" max="13" width="7.625" style="1" customWidth="1"/>
    <col min="14" max="14" width="9.125" style="1" customWidth="1"/>
    <col min="15" max="15" width="5.5" style="1" bestFit="1" customWidth="1"/>
    <col min="16" max="16" width="9" style="1"/>
    <col min="17" max="17" width="6.875" style="1" customWidth="1"/>
    <col min="18" max="18" width="8.125" style="1" bestFit="1" customWidth="1"/>
    <col min="19" max="19" width="30.125" style="1" bestFit="1" customWidth="1"/>
    <col min="20" max="23" width="8.375" style="1" bestFit="1" customWidth="1"/>
    <col min="24" max="16384" width="9" style="1"/>
  </cols>
  <sheetData>
    <row r="1" spans="2:14" hidden="1" x14ac:dyDescent="0.3">
      <c r="B1" s="1" t="s">
        <v>44</v>
      </c>
    </row>
    <row r="2" spans="2:14" hidden="1" x14ac:dyDescent="0.3"/>
    <row r="3" spans="2:14" ht="33" hidden="1" customHeight="1" x14ac:dyDescent="0.3">
      <c r="B3" s="27" t="s">
        <v>48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2:14" hidden="1" x14ac:dyDescent="0.3">
      <c r="B4" s="27" t="s">
        <v>49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6" spans="2:14" ht="24" x14ac:dyDescent="0.3">
      <c r="B6" s="3" t="s">
        <v>31</v>
      </c>
      <c r="D6" s="6" t="s">
        <v>75</v>
      </c>
    </row>
    <row r="7" spans="2:14" ht="24" x14ac:dyDescent="0.3">
      <c r="B7" s="3" t="s">
        <v>45</v>
      </c>
      <c r="D7" s="7" t="s">
        <v>50</v>
      </c>
    </row>
    <row r="8" spans="2:14" ht="24" x14ac:dyDescent="0.3">
      <c r="B8" s="3" t="s">
        <v>46</v>
      </c>
      <c r="D8" s="7" t="str">
        <f>"응답인원 " &amp; TEXT(N14,"#,###") &amp; "명"</f>
        <v>응답인원 2,467명</v>
      </c>
    </row>
    <row r="9" spans="2:14" ht="20.25" x14ac:dyDescent="0.3">
      <c r="B9" s="3" t="s">
        <v>47</v>
      </c>
    </row>
    <row r="10" spans="2:14" ht="24.75" customHeight="1" x14ac:dyDescent="0.3">
      <c r="I10" s="24" t="s">
        <v>43</v>
      </c>
      <c r="J10" s="24" t="s">
        <v>32</v>
      </c>
      <c r="K10" s="24" t="s">
        <v>33</v>
      </c>
      <c r="L10" s="24" t="s">
        <v>34</v>
      </c>
      <c r="M10" s="24" t="s">
        <v>35</v>
      </c>
      <c r="N10" s="25" t="s">
        <v>73</v>
      </c>
    </row>
    <row r="11" spans="2:14" x14ac:dyDescent="0.3">
      <c r="I11" s="24" t="s">
        <v>41</v>
      </c>
      <c r="J11" s="4">
        <v>124</v>
      </c>
      <c r="K11" s="4">
        <v>52</v>
      </c>
      <c r="L11" s="4">
        <v>7</v>
      </c>
      <c r="M11" s="4">
        <v>4</v>
      </c>
      <c r="N11" s="4">
        <v>187</v>
      </c>
    </row>
    <row r="12" spans="2:14" x14ac:dyDescent="0.3">
      <c r="I12" s="24" t="s">
        <v>74</v>
      </c>
      <c r="J12" s="4">
        <v>770</v>
      </c>
      <c r="K12" s="4">
        <v>125</v>
      </c>
      <c r="L12" s="4">
        <v>62</v>
      </c>
      <c r="M12" s="4">
        <v>47</v>
      </c>
      <c r="N12" s="4">
        <v>1004</v>
      </c>
    </row>
    <row r="13" spans="2:14" x14ac:dyDescent="0.3">
      <c r="I13" s="24" t="s">
        <v>42</v>
      </c>
      <c r="J13" s="4">
        <v>842</v>
      </c>
      <c r="K13" s="4">
        <v>179</v>
      </c>
      <c r="L13" s="4">
        <v>167</v>
      </c>
      <c r="M13" s="4">
        <v>88</v>
      </c>
      <c r="N13" s="4">
        <v>1276</v>
      </c>
    </row>
    <row r="14" spans="2:14" x14ac:dyDescent="0.3">
      <c r="I14" s="26" t="s">
        <v>38</v>
      </c>
      <c r="J14" s="9">
        <v>1736</v>
      </c>
      <c r="K14" s="9">
        <v>356</v>
      </c>
      <c r="L14" s="9">
        <v>236</v>
      </c>
      <c r="M14" s="9">
        <v>139</v>
      </c>
      <c r="N14" s="10">
        <v>2467</v>
      </c>
    </row>
    <row r="15" spans="2:14" x14ac:dyDescent="0.3">
      <c r="I15" s="26" t="s">
        <v>37</v>
      </c>
      <c r="J15" s="11">
        <v>0.70368869071747064</v>
      </c>
      <c r="K15" s="11">
        <v>0.14430482367247668</v>
      </c>
      <c r="L15" s="11">
        <v>9.5662748277259832E-2</v>
      </c>
      <c r="M15" s="11">
        <v>5.6343737332792868E-2</v>
      </c>
      <c r="N15" s="5"/>
    </row>
    <row r="17" spans="9:23" ht="41.25" customHeight="1" x14ac:dyDescent="0.3">
      <c r="I17" s="28"/>
      <c r="J17" s="28"/>
      <c r="K17" s="28"/>
      <c r="L17" s="28"/>
      <c r="M17" s="28"/>
      <c r="N17" s="28"/>
    </row>
    <row r="18" spans="9:23" x14ac:dyDescent="0.3">
      <c r="Q18" s="1" t="s">
        <v>59</v>
      </c>
    </row>
    <row r="19" spans="9:23" ht="19.5" x14ac:dyDescent="0.3">
      <c r="Q19" s="8" t="s">
        <v>1</v>
      </c>
      <c r="R19" s="8" t="s">
        <v>6</v>
      </c>
      <c r="S19" s="8" t="s">
        <v>0</v>
      </c>
      <c r="T19" s="8" t="s">
        <v>2</v>
      </c>
      <c r="U19" s="8" t="s">
        <v>3</v>
      </c>
      <c r="V19" s="8" t="s">
        <v>4</v>
      </c>
      <c r="W19" s="8" t="s">
        <v>5</v>
      </c>
    </row>
    <row r="20" spans="9:23" ht="19.5" x14ac:dyDescent="0.3">
      <c r="Q20" s="12">
        <v>1</v>
      </c>
      <c r="R20" s="12" t="s">
        <v>16</v>
      </c>
      <c r="S20" s="12" t="s">
        <v>17</v>
      </c>
      <c r="T20" s="13">
        <v>34</v>
      </c>
      <c r="U20" s="13">
        <v>9</v>
      </c>
      <c r="V20" s="13">
        <v>4</v>
      </c>
      <c r="W20" s="13">
        <v>12</v>
      </c>
    </row>
    <row r="21" spans="9:23" ht="19.5" x14ac:dyDescent="0.3">
      <c r="Q21" s="12">
        <v>2</v>
      </c>
      <c r="R21" s="12" t="s">
        <v>16</v>
      </c>
      <c r="S21" s="12" t="s">
        <v>18</v>
      </c>
      <c r="T21" s="13">
        <v>51</v>
      </c>
      <c r="U21" s="13">
        <v>0</v>
      </c>
      <c r="V21" s="13">
        <v>0</v>
      </c>
      <c r="W21" s="13">
        <v>0</v>
      </c>
    </row>
    <row r="22" spans="9:23" ht="19.5" x14ac:dyDescent="0.3">
      <c r="Q22" s="12">
        <v>3</v>
      </c>
      <c r="R22" s="12" t="s">
        <v>9</v>
      </c>
      <c r="S22" s="12" t="s">
        <v>10</v>
      </c>
      <c r="T22" s="13">
        <v>123</v>
      </c>
      <c r="U22" s="13">
        <v>41</v>
      </c>
      <c r="V22" s="13">
        <v>51</v>
      </c>
      <c r="W22" s="13">
        <v>25</v>
      </c>
    </row>
    <row r="23" spans="9:23" ht="19.5" x14ac:dyDescent="0.3">
      <c r="Q23" s="12">
        <v>4</v>
      </c>
      <c r="R23" s="12" t="s">
        <v>9</v>
      </c>
      <c r="S23" s="12" t="s">
        <v>26</v>
      </c>
      <c r="T23" s="13">
        <v>57</v>
      </c>
      <c r="U23" s="13">
        <v>11</v>
      </c>
      <c r="V23" s="13">
        <v>12</v>
      </c>
      <c r="W23" s="13">
        <v>11</v>
      </c>
    </row>
    <row r="24" spans="9:23" ht="19.5" x14ac:dyDescent="0.3">
      <c r="Q24" s="12">
        <v>5</v>
      </c>
      <c r="R24" s="12" t="s">
        <v>9</v>
      </c>
      <c r="S24" s="12" t="s">
        <v>11</v>
      </c>
      <c r="T24" s="13">
        <v>11</v>
      </c>
      <c r="U24" s="13">
        <v>2</v>
      </c>
      <c r="V24" s="13">
        <v>2</v>
      </c>
      <c r="W24" s="13">
        <v>0</v>
      </c>
    </row>
    <row r="25" spans="9:23" ht="19.5" x14ac:dyDescent="0.3">
      <c r="Q25" s="12">
        <v>6</v>
      </c>
      <c r="R25" s="12" t="s">
        <v>12</v>
      </c>
      <c r="S25" s="12" t="s">
        <v>25</v>
      </c>
      <c r="T25" s="13">
        <v>95</v>
      </c>
      <c r="U25" s="13">
        <v>21</v>
      </c>
      <c r="V25" s="13">
        <v>22</v>
      </c>
      <c r="W25" s="13">
        <v>10</v>
      </c>
    </row>
    <row r="26" spans="9:23" ht="19.5" x14ac:dyDescent="0.3">
      <c r="Q26" s="12">
        <v>7</v>
      </c>
      <c r="R26" s="12" t="s">
        <v>12</v>
      </c>
      <c r="S26" s="12" t="s">
        <v>20</v>
      </c>
      <c r="T26" s="13">
        <v>52</v>
      </c>
      <c r="U26" s="13">
        <v>18</v>
      </c>
      <c r="V26" s="13">
        <v>11</v>
      </c>
      <c r="W26" s="13">
        <v>4</v>
      </c>
    </row>
    <row r="27" spans="9:23" ht="19.5" x14ac:dyDescent="0.3">
      <c r="Q27" s="12">
        <v>8</v>
      </c>
      <c r="R27" s="12" t="s">
        <v>12</v>
      </c>
      <c r="S27" s="12" t="s">
        <v>23</v>
      </c>
      <c r="T27" s="13">
        <v>35</v>
      </c>
      <c r="U27" s="13">
        <v>13</v>
      </c>
      <c r="V27" s="13">
        <v>3</v>
      </c>
      <c r="W27" s="13">
        <v>10</v>
      </c>
    </row>
    <row r="28" spans="9:23" ht="19.5" x14ac:dyDescent="0.3">
      <c r="Q28" s="12">
        <v>9</v>
      </c>
      <c r="R28" s="12" t="s">
        <v>12</v>
      </c>
      <c r="S28" s="12" t="s">
        <v>24</v>
      </c>
      <c r="T28" s="13">
        <v>24</v>
      </c>
      <c r="U28" s="13">
        <v>5</v>
      </c>
      <c r="V28" s="13">
        <v>1</v>
      </c>
      <c r="W28" s="13">
        <v>0</v>
      </c>
    </row>
    <row r="29" spans="9:23" ht="19.5" x14ac:dyDescent="0.3">
      <c r="Q29" s="12">
        <v>10</v>
      </c>
      <c r="R29" s="12" t="s">
        <v>13</v>
      </c>
      <c r="S29" s="12" t="s">
        <v>14</v>
      </c>
      <c r="T29" s="13">
        <v>42</v>
      </c>
      <c r="U29" s="13">
        <v>4</v>
      </c>
      <c r="V29" s="13">
        <v>22</v>
      </c>
      <c r="W29" s="13">
        <v>3</v>
      </c>
    </row>
    <row r="30" spans="9:23" ht="19.5" x14ac:dyDescent="0.3">
      <c r="Q30" s="12">
        <v>11</v>
      </c>
      <c r="R30" s="12" t="s">
        <v>13</v>
      </c>
      <c r="S30" s="12" t="s">
        <v>15</v>
      </c>
      <c r="T30" s="13">
        <v>49</v>
      </c>
      <c r="U30" s="13">
        <v>3</v>
      </c>
      <c r="V30" s="13">
        <v>10</v>
      </c>
      <c r="W30" s="13">
        <v>2</v>
      </c>
    </row>
    <row r="31" spans="9:23" ht="19.5" x14ac:dyDescent="0.3">
      <c r="I31" s="15" t="s">
        <v>58</v>
      </c>
      <c r="J31" t="s">
        <v>27</v>
      </c>
      <c r="K31" t="s">
        <v>28</v>
      </c>
      <c r="L31" t="s">
        <v>29</v>
      </c>
      <c r="M31" t="s">
        <v>30</v>
      </c>
      <c r="Q31" s="12">
        <v>12</v>
      </c>
      <c r="R31" s="12" t="s">
        <v>7</v>
      </c>
      <c r="S31" s="12" t="s">
        <v>19</v>
      </c>
      <c r="T31" s="13">
        <v>177</v>
      </c>
      <c r="U31" s="13">
        <v>9</v>
      </c>
      <c r="V31" s="13">
        <v>11</v>
      </c>
      <c r="W31" s="13">
        <v>6</v>
      </c>
    </row>
    <row r="32" spans="9:23" ht="19.5" x14ac:dyDescent="0.3">
      <c r="I32" t="s">
        <v>51</v>
      </c>
      <c r="J32" s="16">
        <v>85</v>
      </c>
      <c r="K32" s="16">
        <v>9</v>
      </c>
      <c r="L32" s="16">
        <v>4</v>
      </c>
      <c r="M32" s="16">
        <v>12</v>
      </c>
      <c r="Q32" s="12">
        <v>13</v>
      </c>
      <c r="R32" s="12" t="s">
        <v>7</v>
      </c>
      <c r="S32" s="12" t="s">
        <v>8</v>
      </c>
      <c r="T32" s="13">
        <v>46</v>
      </c>
      <c r="U32" s="13">
        <v>10</v>
      </c>
      <c r="V32" s="13">
        <v>9</v>
      </c>
      <c r="W32" s="13">
        <v>5</v>
      </c>
    </row>
    <row r="33" spans="9:23" ht="19.5" x14ac:dyDescent="0.3">
      <c r="I33" t="s">
        <v>52</v>
      </c>
      <c r="J33" s="16">
        <v>110</v>
      </c>
      <c r="K33" s="16">
        <v>33</v>
      </c>
      <c r="L33" s="16">
        <v>9</v>
      </c>
      <c r="M33" s="16">
        <v>2</v>
      </c>
      <c r="Q33" s="12">
        <v>14</v>
      </c>
      <c r="R33" s="12" t="s">
        <v>21</v>
      </c>
      <c r="S33" s="12" t="s">
        <v>22</v>
      </c>
      <c r="T33" s="14">
        <v>46</v>
      </c>
      <c r="U33" s="14">
        <v>33</v>
      </c>
      <c r="V33" s="14">
        <v>9</v>
      </c>
      <c r="W33" s="14">
        <v>0</v>
      </c>
    </row>
    <row r="34" spans="9:23" ht="19.5" x14ac:dyDescent="0.3">
      <c r="I34" t="s">
        <v>53</v>
      </c>
      <c r="J34" s="16">
        <v>415</v>
      </c>
      <c r="K34" s="16">
        <v>163</v>
      </c>
      <c r="L34" s="16">
        <v>82</v>
      </c>
      <c r="M34" s="16">
        <v>46</v>
      </c>
      <c r="Q34" s="21">
        <v>15</v>
      </c>
      <c r="R34" s="17" t="s">
        <v>12</v>
      </c>
      <c r="S34" s="18" t="s">
        <v>12</v>
      </c>
      <c r="T34" s="18">
        <v>49</v>
      </c>
      <c r="U34" s="18">
        <v>0</v>
      </c>
      <c r="V34" s="18">
        <v>0</v>
      </c>
      <c r="W34" s="18">
        <v>0</v>
      </c>
    </row>
    <row r="35" spans="9:23" ht="19.5" x14ac:dyDescent="0.3">
      <c r="I35" t="s">
        <v>54</v>
      </c>
      <c r="J35" s="16">
        <v>642</v>
      </c>
      <c r="K35" s="16">
        <v>90</v>
      </c>
      <c r="L35" s="16">
        <v>70</v>
      </c>
      <c r="M35" s="16">
        <v>47</v>
      </c>
      <c r="Q35" s="21">
        <v>16</v>
      </c>
      <c r="R35" s="17" t="s">
        <v>9</v>
      </c>
      <c r="S35" s="18" t="s">
        <v>40</v>
      </c>
      <c r="T35" s="18">
        <v>65</v>
      </c>
      <c r="U35" s="18">
        <v>49</v>
      </c>
      <c r="V35" s="18">
        <v>7</v>
      </c>
      <c r="W35" s="18">
        <v>1</v>
      </c>
    </row>
    <row r="36" spans="9:23" ht="19.5" x14ac:dyDescent="0.3">
      <c r="I36" t="s">
        <v>55</v>
      </c>
      <c r="J36" s="16">
        <v>91</v>
      </c>
      <c r="K36" s="16">
        <v>7</v>
      </c>
      <c r="L36" s="16">
        <v>32</v>
      </c>
      <c r="M36" s="16">
        <v>5</v>
      </c>
      <c r="Q36" s="21">
        <v>17</v>
      </c>
      <c r="R36" s="17" t="s">
        <v>9</v>
      </c>
      <c r="S36" s="18" t="s">
        <v>39</v>
      </c>
      <c r="T36" s="18">
        <v>10</v>
      </c>
      <c r="U36" s="18">
        <v>3</v>
      </c>
      <c r="V36" s="18">
        <v>0</v>
      </c>
      <c r="W36" s="18">
        <v>3</v>
      </c>
    </row>
    <row r="37" spans="9:23" ht="19.5" x14ac:dyDescent="0.3">
      <c r="I37" t="s">
        <v>56</v>
      </c>
      <c r="J37" s="16">
        <v>244</v>
      </c>
      <c r="K37" s="16">
        <v>19</v>
      </c>
      <c r="L37" s="16">
        <v>20</v>
      </c>
      <c r="M37" s="16">
        <v>11</v>
      </c>
      <c r="Q37" s="22">
        <v>18</v>
      </c>
      <c r="R37" s="23" t="s">
        <v>12</v>
      </c>
      <c r="S37" s="23" t="s">
        <v>60</v>
      </c>
      <c r="T37" s="23">
        <v>53</v>
      </c>
      <c r="U37" s="23">
        <v>16</v>
      </c>
      <c r="V37" s="23">
        <v>20</v>
      </c>
      <c r="W37" s="23">
        <v>10</v>
      </c>
    </row>
    <row r="38" spans="9:23" ht="19.5" x14ac:dyDescent="0.3">
      <c r="I38" t="s">
        <v>57</v>
      </c>
      <c r="J38" s="16">
        <v>1587</v>
      </c>
      <c r="K38" s="16">
        <v>321</v>
      </c>
      <c r="L38" s="16">
        <v>217</v>
      </c>
      <c r="M38" s="16">
        <v>123</v>
      </c>
      <c r="Q38" s="22">
        <v>19</v>
      </c>
      <c r="R38" s="23" t="s">
        <v>12</v>
      </c>
      <c r="S38" s="23" t="s">
        <v>61</v>
      </c>
      <c r="T38" s="23">
        <v>40</v>
      </c>
      <c r="U38" s="23">
        <v>8</v>
      </c>
      <c r="V38" s="23">
        <v>4</v>
      </c>
      <c r="W38" s="23">
        <v>3</v>
      </c>
    </row>
    <row r="39" spans="9:23" ht="19.5" x14ac:dyDescent="0.3">
      <c r="Q39" s="22">
        <v>20</v>
      </c>
      <c r="R39" s="23" t="s">
        <v>9</v>
      </c>
      <c r="S39" s="23" t="s">
        <v>62</v>
      </c>
      <c r="T39" s="23">
        <v>56</v>
      </c>
      <c r="U39" s="23">
        <v>39</v>
      </c>
      <c r="V39" s="23">
        <v>6</v>
      </c>
      <c r="W39" s="23">
        <v>0</v>
      </c>
    </row>
    <row r="40" spans="9:23" ht="19.5" x14ac:dyDescent="0.3">
      <c r="I40" s="2" t="s">
        <v>43</v>
      </c>
      <c r="J40" s="2" t="s">
        <v>51</v>
      </c>
      <c r="K40" s="2" t="s">
        <v>52</v>
      </c>
      <c r="L40" s="2" t="s">
        <v>53</v>
      </c>
      <c r="M40" s="2" t="s">
        <v>54</v>
      </c>
      <c r="N40" s="2" t="s">
        <v>55</v>
      </c>
      <c r="O40" s="2" t="s">
        <v>36</v>
      </c>
      <c r="Q40" s="22">
        <v>21</v>
      </c>
      <c r="R40" s="23" t="s">
        <v>9</v>
      </c>
      <c r="S40" s="23" t="s">
        <v>63</v>
      </c>
      <c r="T40" s="23">
        <v>38</v>
      </c>
      <c r="U40" s="23">
        <v>7</v>
      </c>
      <c r="V40" s="23">
        <v>3</v>
      </c>
      <c r="W40" s="23">
        <v>2</v>
      </c>
    </row>
    <row r="41" spans="9:23" ht="19.5" x14ac:dyDescent="0.3">
      <c r="I41" s="2" t="s">
        <v>27</v>
      </c>
      <c r="J41" s="2">
        <v>85</v>
      </c>
      <c r="K41" s="2">
        <v>110</v>
      </c>
      <c r="L41" s="2">
        <v>415</v>
      </c>
      <c r="M41" s="2">
        <v>642</v>
      </c>
      <c r="N41" s="2">
        <v>91</v>
      </c>
      <c r="O41" s="2">
        <v>1587</v>
      </c>
      <c r="Q41" s="22">
        <v>22</v>
      </c>
      <c r="R41" s="23" t="s">
        <v>9</v>
      </c>
      <c r="S41" s="23" t="s">
        <v>64</v>
      </c>
      <c r="T41" s="23">
        <v>45</v>
      </c>
      <c r="U41" s="23">
        <v>8</v>
      </c>
      <c r="V41" s="23">
        <v>1</v>
      </c>
      <c r="W41" s="23">
        <v>1</v>
      </c>
    </row>
    <row r="42" spans="9:23" ht="19.5" x14ac:dyDescent="0.3">
      <c r="I42" s="2" t="s">
        <v>28</v>
      </c>
      <c r="J42" s="2">
        <v>9</v>
      </c>
      <c r="K42" s="2">
        <v>33</v>
      </c>
      <c r="L42" s="2">
        <v>163</v>
      </c>
      <c r="M42" s="2">
        <v>90</v>
      </c>
      <c r="N42" s="2">
        <v>7</v>
      </c>
      <c r="O42" s="2">
        <v>321</v>
      </c>
      <c r="Q42" s="22">
        <v>23</v>
      </c>
      <c r="R42" s="23" t="s">
        <v>12</v>
      </c>
      <c r="S42" s="23" t="s">
        <v>65</v>
      </c>
      <c r="T42" s="23">
        <v>49</v>
      </c>
      <c r="U42" s="23">
        <v>0</v>
      </c>
      <c r="V42" s="23">
        <v>0</v>
      </c>
      <c r="W42" s="23">
        <v>0</v>
      </c>
    </row>
    <row r="43" spans="9:23" ht="19.5" x14ac:dyDescent="0.3">
      <c r="I43" s="2" t="s">
        <v>29</v>
      </c>
      <c r="J43" s="2">
        <v>4</v>
      </c>
      <c r="K43" s="2">
        <v>9</v>
      </c>
      <c r="L43" s="2">
        <v>82</v>
      </c>
      <c r="M43" s="2">
        <v>70</v>
      </c>
      <c r="N43" s="2">
        <v>32</v>
      </c>
      <c r="O43" s="2">
        <v>217</v>
      </c>
      <c r="Q43" s="22">
        <v>24</v>
      </c>
      <c r="R43" s="23" t="s">
        <v>12</v>
      </c>
      <c r="S43" s="23" t="s">
        <v>66</v>
      </c>
      <c r="T43" s="23">
        <v>19</v>
      </c>
      <c r="U43" s="23">
        <v>0</v>
      </c>
      <c r="V43" s="23">
        <v>0</v>
      </c>
      <c r="W43" s="23">
        <v>0</v>
      </c>
    </row>
    <row r="44" spans="9:23" ht="19.5" x14ac:dyDescent="0.3">
      <c r="I44" s="2" t="s">
        <v>30</v>
      </c>
      <c r="J44" s="2">
        <v>12</v>
      </c>
      <c r="K44" s="2">
        <v>2</v>
      </c>
      <c r="L44" s="2">
        <v>46</v>
      </c>
      <c r="M44" s="2">
        <v>47</v>
      </c>
      <c r="N44" s="2">
        <v>5</v>
      </c>
      <c r="O44" s="2">
        <v>123</v>
      </c>
      <c r="Q44" s="22">
        <v>25</v>
      </c>
      <c r="R44" s="23" t="s">
        <v>7</v>
      </c>
      <c r="S44" s="23" t="s">
        <v>67</v>
      </c>
      <c r="T44" s="23">
        <v>21</v>
      </c>
      <c r="U44" s="23">
        <v>0</v>
      </c>
      <c r="V44" s="23">
        <v>0</v>
      </c>
      <c r="W44" s="23">
        <v>0</v>
      </c>
    </row>
    <row r="45" spans="9:23" ht="19.5" x14ac:dyDescent="0.3">
      <c r="Q45" s="22">
        <v>26</v>
      </c>
      <c r="R45" s="23" t="s">
        <v>12</v>
      </c>
      <c r="S45" s="23" t="s">
        <v>68</v>
      </c>
      <c r="T45" s="23">
        <v>49</v>
      </c>
      <c r="U45" s="23">
        <v>0</v>
      </c>
      <c r="V45" s="23">
        <v>1</v>
      </c>
      <c r="W45" s="23">
        <v>3</v>
      </c>
    </row>
    <row r="46" spans="9:23" ht="19.5" x14ac:dyDescent="0.3">
      <c r="Q46" s="22">
        <v>27</v>
      </c>
      <c r="R46" s="23" t="s">
        <v>9</v>
      </c>
      <c r="S46" s="23" t="s">
        <v>69</v>
      </c>
      <c r="T46" s="23">
        <v>10</v>
      </c>
      <c r="U46" s="23">
        <v>3</v>
      </c>
      <c r="V46" s="23">
        <v>0</v>
      </c>
      <c r="W46" s="23">
        <v>3</v>
      </c>
    </row>
    <row r="47" spans="9:23" ht="19.5" x14ac:dyDescent="0.3">
      <c r="Q47" s="22">
        <v>28</v>
      </c>
      <c r="R47" s="23" t="s">
        <v>21</v>
      </c>
      <c r="S47" s="23" t="s">
        <v>70</v>
      </c>
      <c r="T47" s="23">
        <v>64</v>
      </c>
      <c r="U47" s="23">
        <v>0</v>
      </c>
      <c r="V47" s="23">
        <v>0</v>
      </c>
      <c r="W47" s="23">
        <v>2</v>
      </c>
    </row>
    <row r="48" spans="9:23" ht="19.5" x14ac:dyDescent="0.3">
      <c r="Q48" s="22">
        <v>29</v>
      </c>
      <c r="R48" s="23" t="s">
        <v>12</v>
      </c>
      <c r="S48" s="23" t="s">
        <v>71</v>
      </c>
      <c r="T48" s="23">
        <v>18</v>
      </c>
      <c r="U48" s="23">
        <v>3</v>
      </c>
      <c r="V48" s="23">
        <v>1</v>
      </c>
      <c r="W48" s="23">
        <v>3</v>
      </c>
    </row>
    <row r="49" spans="17:23" ht="19.5" x14ac:dyDescent="0.3">
      <c r="Q49" s="22">
        <v>30</v>
      </c>
      <c r="R49" s="23" t="s">
        <v>12</v>
      </c>
      <c r="S49" s="23" t="s">
        <v>72</v>
      </c>
      <c r="T49" s="23">
        <v>159</v>
      </c>
      <c r="U49" s="23">
        <v>6</v>
      </c>
      <c r="V49" s="23">
        <v>7</v>
      </c>
      <c r="W49" s="23">
        <v>4</v>
      </c>
    </row>
    <row r="50" spans="17:23" ht="19.5" x14ac:dyDescent="0.3">
      <c r="Q50" s="19"/>
      <c r="R50" s="20"/>
      <c r="S50" s="20"/>
      <c r="T50" s="20"/>
      <c r="U50" s="20"/>
      <c r="V50" s="20"/>
      <c r="W50" s="20"/>
    </row>
    <row r="51" spans="17:23" ht="19.5" x14ac:dyDescent="0.3">
      <c r="Q51" s="19"/>
      <c r="R51" s="20"/>
      <c r="S51" s="20"/>
      <c r="T51" s="20"/>
      <c r="U51" s="20"/>
      <c r="V51" s="20"/>
      <c r="W51" s="20"/>
    </row>
  </sheetData>
  <mergeCells count="3">
    <mergeCell ref="B3:N3"/>
    <mergeCell ref="B4:N4"/>
    <mergeCell ref="I17:N17"/>
  </mergeCells>
  <phoneticPr fontId="2" type="noConversion"/>
  <pageMargins left="0.7" right="0.7" top="0.75" bottom="0.75" header="0.3" footer="0.3"/>
  <pageSetup paperSize="9" scale="43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</dc:creator>
  <cp:lastModifiedBy>nykim</cp:lastModifiedBy>
  <cp:lastPrinted>2023-03-22T08:10:11Z</cp:lastPrinted>
  <dcterms:created xsi:type="dcterms:W3CDTF">2023-03-22T01:50:43Z</dcterms:created>
  <dcterms:modified xsi:type="dcterms:W3CDTF">2023-03-23T00:56:53Z</dcterms:modified>
</cp:coreProperties>
</file>